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https://delta.sm.ee/dhs/webdav/782a66d7140694c9841c0674d6782cace2567ee6/47310200359/2d74d5bd-17f8-4c30-b479-125b8e3dc833/"/>
    </mc:Choice>
  </mc:AlternateContent>
  <xr:revisionPtr revIDLastSave="0" documentId="13_ncr:1_{72CDD79F-BA2C-4073-841C-7D2771CA99F9}" xr6:coauthVersionLast="47" xr6:coauthVersionMax="47" xr10:uidLastSave="{00000000-0000-0000-0000-000000000000}"/>
  <bookViews>
    <workbookView xWindow="-120" yWindow="-120" windowWidth="29040" windowHeight="15840" xr2:uid="{00000000-000D-0000-FFFF-FFFF00000000}"/>
  </bookViews>
  <sheets>
    <sheet name=" Riskihindamin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 l="1"/>
  <c r="I14" i="1"/>
  <c r="D18" i="1" s="1"/>
  <c r="E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6"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<sst xmlns="http://schemas.openxmlformats.org/spreadsheetml/2006/main" count="52" uniqueCount="52">
  <si>
    <t>RISKIHINDAMINE</t>
  </si>
  <si>
    <t>MEEDE:</t>
  </si>
  <si>
    <t>21.4.7.9 „Lastele ja peredele suunatud teenused on kvaliteetsed ja vastavad perede vajadustele“</t>
  </si>
  <si>
    <t>Riskitaseme määramise eesmärgiks on leida, millised asjaolud muudavad meetmed riskantsemateks. Hinnatakse 4 tegurit.</t>
  </si>
  <si>
    <t xml:space="preserve">Erinevatele riskitunnustele antakse erinev arv punkte skaalal 0-3 sõltuvalt riskitunnuse otsesest seosest konkreetse riskiga.
</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</si>
  <si>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</si>
  <si>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</si>
  <si>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</si>
  <si>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</si>
  <si>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</si>
  <si>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</si>
  <si>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r>
      <t xml:space="preserve">Hinnatud SKOOR </t>
    </r>
    <r>
      <rPr>
        <sz val="11"/>
        <rFont val="Times New Roman"/>
        <family val="1"/>
        <charset val="186"/>
      </rPr>
      <t>(arvestades juba rakendatavaid maandamistegevusi)</t>
    </r>
  </si>
  <si>
    <r>
      <t>Ettepanekud RÜ-le  riski maandamiseks 
(</t>
    </r>
    <r>
      <rPr>
        <sz val="11"/>
        <color theme="1"/>
        <rFont val="Times New Roman"/>
        <family val="1"/>
        <charset val="186"/>
      </rPr>
      <t>täida, kui hinnatud skoor on 2 või 3)</t>
    </r>
  </si>
  <si>
    <t>Korruptsioon ja huvide konflikt</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</si>
  <si>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on strateegia/tegvuskava (vm dokument) korruptsiooni/pettuste/ebaseaduslike tegevuste vältimiseks ja ebaseaduslikest tegevustest teavitamiseks</t>
    </r>
  </si>
  <si>
    <t>On strateegia/tegevuskava (või muu dokuement), kus on põhimõtted kirjas ja mida aktiivselt rakendatakse</t>
  </si>
  <si>
    <t>Jah, on strateegia/ tegevuskava (või muu dokument), kuid see pole efektiivne (on esinenud juhtumeid viimase 2 aasta jooksul) ja/või põhimõtteid ei rakendata</t>
  </si>
  <si>
    <t>Mitteametlikud põhimõtted eksisteerivad, aga need ei ole kirjas asutusesisestes dokumentides</t>
  </si>
  <si>
    <t>Selliseid põhimõtteid strateegias (või muus dokumendis) ei ole kirjeldatud või puudub TAT loojatel info (nt avatud voorude korral)</t>
  </si>
  <si>
    <t>Kas elluviijal/toetuse saajal toimuvad perioodilised koolitused riskide tuvastamise ja korruptsiooni/pettuste/ebaseaduslike tegevuste maandamise teemal?</t>
  </si>
  <si>
    <t>Toimuvad perioodilised ja selle teemalised koolitused (vähemalt kord aastas (sh väljaspool oma asutust ) ja need hõlmavad kõiki töötajaid. Kõik meetme menetlejad on osalenud koolitustel</t>
  </si>
  <si>
    <t>Toimuvad perioodilised ja selle teemalised koolitused (vähemalt kord aastas) , kuid need ei hõlma kõiki töötajaid. Kõik meetme menetlejad ei ole vähemalt kord aastas selleteemalistel koolitustel osalenud</t>
  </si>
  <si>
    <t>Toimuvad küll aeg-ajalt vajaduspõhised koolitused, kuid need ei ole perioodilised, vaid on vastavalt vajadusele ja ei hõlma kõiki töötajaid. Kõik või osad meetme menetlejad ei ole osalenud koolitustel</t>
  </si>
  <si>
    <t>Selle teemalisi koolitusi ei toimu ja ei ole osaletud selleteemalistel koolitustel väljaspool asutust või puudub TAT loojatel info (nt avatud voorude korral).</t>
  </si>
  <si>
    <t>Riigiabi ja/või vähese tähtusega abi esineminise kohaldumine</t>
  </si>
  <si>
    <t>Kas toetuste abil mõjutatakse riigi majandust ja konkurentsi lubamatul viisil, kuna tegemist võib olla riigiabiga ja/või vähese tähtsusega abiga (VTA).</t>
  </si>
  <si>
    <t>Riigiabi/VTA ei kohaldu</t>
  </si>
  <si>
    <r>
      <t xml:space="preserve">Meetmes võib esineda VTA / riigiabi </t>
    </r>
    <r>
      <rPr>
        <b/>
        <sz val="11"/>
        <rFont val="Times New Roman"/>
        <family val="1"/>
        <charset val="186"/>
      </rPr>
      <t>ja</t>
    </r>
    <r>
      <rPr>
        <sz val="11"/>
        <rFont val="Times New Roman"/>
        <family val="1"/>
        <charset val="186"/>
      </rPr>
      <t xml:space="preserve"> asutuses on selged juhised või</t>
    </r>
    <r>
      <rPr>
        <b/>
        <sz val="11"/>
        <rFont val="Times New Roman"/>
        <family val="1"/>
        <charset val="186"/>
      </rPr>
      <t xml:space="preserve"> töökord, mille alusel riigiabi hindab vastav ekspert</t>
    </r>
  </si>
  <si>
    <t>Meetmes võib esineda VTA/ riigiabi ja asutuses on selged juhised riigiabi hindamiseks, kuid hindajaks ei ole vastav ekspert. Või kui  asutuses juhised puuduvad, kuid hindajaks on vastav ekspert.</t>
  </si>
  <si>
    <t xml:space="preserve"> Meetmes võib esineda VTA / riigiabi ning konkreetsed hindamisjuhised puuduvad ja hindajaks ei ole vastav ekspert</t>
  </si>
  <si>
    <t>Pettuserisk - Topeltfinantserimine</t>
  </si>
  <si>
    <t>Kas võib esineda topeltfianatseerimise võimalus - sarnaste meetmete (nii EL kui ka siseriiklike fondide) olemasolu võib kaasa tuua olukorra, et samale tegevusele/objektile küsitakse toetust mitmest finantsallikast.</t>
  </si>
  <si>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</si>
  <si>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</si>
  <si>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t>
  </si>
  <si>
    <t>Rakendatakse hinnatavale meetmele sarnase sisuga EL ja/või siseriiklikke toetusmeetmeid ja ei kasutata ühtset infosüsteemi, mistõttu ei saa toetuse kasutamist lihtsalt kontrollida.</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</si>
  <si>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</si>
  <si>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</si>
  <si>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</si>
  <si>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</si>
  <si>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</si>
  <si>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</si>
  <si>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t>Kokku skoor</t>
  </si>
  <si>
    <t>Hinnang „Madal“ – 0 kuni 5 punkti (või kuni 35% riskiskooride maksimumist).</t>
  </si>
  <si>
    <t>Hinnang „Keskmine“ – 6 kuni 11 punkti (või 36% - 74% riskiskooride maksimumist).</t>
  </si>
  <si>
    <t>KOONDHINNANG</t>
  </si>
  <si>
    <t>Hinnang „Kõrge“ – 12 kuni 15 punkti (või alates 75% riskiskooride maksimumist).</t>
  </si>
  <si>
    <t>TAT on osa meetmest (21.4.7.9 Lastele ja peredele suunatud tegevused on kvalitsstsed ja vastavad pere vajadustele), milles on lisaks 2 ministri määrust</t>
  </si>
  <si>
    <t>Elluviija ning partnerid on riigihanke kohuslased ning riigiasutused</t>
  </si>
  <si>
    <t>Elluviijal on olemas strateegia korruptsiooni vältyimiseks ning ebaseadislikest tegevustest teavitamiseks</t>
  </si>
  <si>
    <t>Elluviijal toimuvad igaaastased koolitused ning hindamised korruptsiooni ja pettuste tuvastmise ja maandamise osas</t>
  </si>
  <si>
    <t>Antud TAT alusel riigiabi ei anta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</si>
</sst>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
      <sz val="11"/>
      <color theme="1"/>
      <name val="Arial"/>
      <family val="2"/>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48">
    <xf numFmtId="0" fontId="0" fillId="0" borderId="0" xfId="0"/>
    <xf numFmtId="0" fontId="4" fillId="0" borderId="2" xfId="0" applyFont="1" applyBorder="1" applyAlignment="1">
      <alignment horizontal="justify" wrapText="1"/>
    </xf>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center"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4" fillId="6" borderId="0" xfId="0" applyFont="1" applyFill="1" applyAlignment="1">
      <alignment horizontal="left" vertical="center" wrapText="1"/>
    </xf>
    <xf numFmtId="0" fontId="3" fillId="6" borderId="0" xfId="0" applyFont="1" applyFill="1" applyAlignment="1">
      <alignment horizontal="left" vertical="center" wrapText="1"/>
    </xf>
    <xf numFmtId="0" fontId="10" fillId="0" borderId="1" xfId="0" applyFont="1" applyBorder="1" applyAlignment="1">
      <alignment vertical="center" wrapText="1"/>
    </xf>
    <xf numFmtId="0" fontId="11" fillId="0" borderId="0" xfId="0" applyFont="1" applyAlignment="1">
      <alignment vertical="center"/>
    </xf>
    <xf numFmtId="0" fontId="5" fillId="0" borderId="1" xfId="0" applyFont="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cellXfs>
  <cellStyles count="3">
    <cellStyle name="Hea" xfId="1" builtinId="26"/>
    <cellStyle name="Normaallaad" xfId="0" builtinId="0"/>
    <cellStyle name="Prot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tabSelected="1" workbookViewId="0">
      <pane xSplit="2" ySplit="7" topLeftCell="C11" activePane="bottomRight" state="frozen"/>
      <selection pane="topRight" activeCell="D1" sqref="D1"/>
      <selection pane="bottomLeft" activeCell="A9" sqref="A9"/>
      <selection pane="bottomRight" activeCell="H8" sqref="H8:H10"/>
    </sheetView>
  </sheetViews>
  <sheetFormatPr defaultColWidth="9.140625" defaultRowHeight="34.15" customHeight="1" x14ac:dyDescent="0.25"/>
  <cols>
    <col min="1" max="1" width="29.5703125" style="6" customWidth="1"/>
    <col min="2" max="2" width="41.28515625" style="2" customWidth="1"/>
    <col min="3" max="3" width="26.140625" style="2" customWidth="1"/>
    <col min="4" max="4" width="23" style="2" customWidth="1"/>
    <col min="5" max="6" width="23.28515625" style="2" customWidth="1"/>
    <col min="7" max="7" width="8.28515625" style="3" bestFit="1" customWidth="1"/>
    <col min="8" max="8" width="34.85546875" style="4" customWidth="1"/>
    <col min="9" max="9" width="18" style="5" customWidth="1"/>
    <col min="10" max="10" width="24.7109375" style="2" customWidth="1"/>
    <col min="11" max="16384" width="9.140625" style="2"/>
  </cols>
  <sheetData>
    <row r="1" spans="1:10" s="6" customFormat="1" ht="34.15" customHeight="1" x14ac:dyDescent="0.25">
      <c r="A1" s="29" t="s">
        <v>0</v>
      </c>
      <c r="B1" s="37" t="s">
        <v>1</v>
      </c>
      <c r="C1" s="41" t="s">
        <v>2</v>
      </c>
      <c r="D1" s="38"/>
      <c r="E1" s="38"/>
      <c r="F1" s="38"/>
      <c r="G1" s="38"/>
      <c r="H1" s="38"/>
      <c r="I1" s="39"/>
    </row>
    <row r="2" spans="1:10" ht="13.9" customHeight="1" x14ac:dyDescent="0.25">
      <c r="A2" s="33" t="s">
        <v>3</v>
      </c>
      <c r="B2" s="33"/>
      <c r="C2" s="33"/>
      <c r="D2" s="33"/>
      <c r="E2" s="33"/>
      <c r="I2" s="17"/>
    </row>
    <row r="3" spans="1:10" ht="13.9" customHeight="1" x14ac:dyDescent="0.25">
      <c r="A3" s="31" t="s">
        <v>4</v>
      </c>
      <c r="B3" s="31"/>
      <c r="C3" s="31"/>
      <c r="D3" s="31"/>
      <c r="E3" s="31"/>
    </row>
    <row r="4" spans="1:10" ht="15" x14ac:dyDescent="0.25">
      <c r="A4" s="30" t="s">
        <v>5</v>
      </c>
      <c r="B4" s="30"/>
      <c r="C4" s="30"/>
      <c r="D4" s="30"/>
      <c r="E4" s="30"/>
      <c r="F4" s="31"/>
      <c r="G4" s="32"/>
      <c r="H4" s="33"/>
      <c r="I4" s="34"/>
      <c r="J4" s="31"/>
    </row>
    <row r="5" spans="1:10" ht="11.45" customHeight="1" x14ac:dyDescent="0.25"/>
    <row r="6" spans="1:10" s="3" customFormat="1" ht="34.15" customHeight="1" x14ac:dyDescent="0.25">
      <c r="A6" s="47" t="s">
        <v>6</v>
      </c>
      <c r="B6" s="46" t="s">
        <v>7</v>
      </c>
      <c r="C6" s="46" t="s">
        <v>8</v>
      </c>
      <c r="D6" s="46"/>
      <c r="E6" s="46"/>
      <c r="F6" s="46"/>
      <c r="G6" s="44" t="s">
        <v>9</v>
      </c>
      <c r="H6" s="44" t="s">
        <v>10</v>
      </c>
      <c r="I6" s="43" t="s">
        <v>11</v>
      </c>
      <c r="J6" s="45" t="s">
        <v>12</v>
      </c>
    </row>
    <row r="7" spans="1:10" s="3" customFormat="1" ht="43.15" customHeight="1" x14ac:dyDescent="0.25">
      <c r="A7" s="47"/>
      <c r="B7" s="46"/>
      <c r="C7" s="25">
        <v>0</v>
      </c>
      <c r="D7" s="25">
        <v>1</v>
      </c>
      <c r="E7" s="25">
        <v>2</v>
      </c>
      <c r="F7" s="25">
        <v>3</v>
      </c>
      <c r="G7" s="44"/>
      <c r="H7" s="44"/>
      <c r="I7" s="43"/>
      <c r="J7" s="45"/>
    </row>
    <row r="8" spans="1:10" ht="105" x14ac:dyDescent="0.25">
      <c r="A8" s="42" t="s">
        <v>13</v>
      </c>
      <c r="B8" s="7" t="s">
        <v>14</v>
      </c>
      <c r="C8" s="28" t="s">
        <v>15</v>
      </c>
      <c r="D8" s="28" t="s">
        <v>16</v>
      </c>
      <c r="E8" s="28" t="s">
        <v>17</v>
      </c>
      <c r="F8" s="28" t="s">
        <v>18</v>
      </c>
      <c r="G8" s="8">
        <v>3</v>
      </c>
      <c r="H8" s="40" t="s">
        <v>49</v>
      </c>
      <c r="I8" s="10">
        <v>0</v>
      </c>
      <c r="J8" s="11"/>
    </row>
    <row r="9" spans="1:10" ht="135" x14ac:dyDescent="0.25">
      <c r="A9" s="42"/>
      <c r="B9" s="9" t="s">
        <v>19</v>
      </c>
      <c r="C9" s="9" t="s">
        <v>20</v>
      </c>
      <c r="D9" s="9" t="s">
        <v>21</v>
      </c>
      <c r="E9" s="9" t="s">
        <v>22</v>
      </c>
      <c r="F9" s="9" t="s">
        <v>23</v>
      </c>
      <c r="G9" s="8">
        <v>3</v>
      </c>
      <c r="H9" s="40" t="s">
        <v>50</v>
      </c>
      <c r="I9" s="10">
        <v>0</v>
      </c>
      <c r="J9" s="12"/>
    </row>
    <row r="10" spans="1:10" ht="135" x14ac:dyDescent="0.25">
      <c r="A10" s="24" t="s">
        <v>24</v>
      </c>
      <c r="B10" s="9" t="s">
        <v>25</v>
      </c>
      <c r="C10" s="9" t="s">
        <v>26</v>
      </c>
      <c r="D10" s="9" t="s">
        <v>27</v>
      </c>
      <c r="E10" s="9" t="s">
        <v>28</v>
      </c>
      <c r="F10" s="9" t="s">
        <v>29</v>
      </c>
      <c r="G10" s="8">
        <v>3</v>
      </c>
      <c r="H10" s="40" t="s">
        <v>51</v>
      </c>
      <c r="I10" s="35">
        <v>0</v>
      </c>
      <c r="J10" s="36"/>
    </row>
    <row r="11" spans="1:10" ht="180" x14ac:dyDescent="0.25">
      <c r="A11" s="24" t="s">
        <v>30</v>
      </c>
      <c r="B11" s="7" t="s">
        <v>31</v>
      </c>
      <c r="C11" s="9" t="s">
        <v>32</v>
      </c>
      <c r="D11" s="9" t="s">
        <v>33</v>
      </c>
      <c r="E11" s="9" t="s">
        <v>34</v>
      </c>
      <c r="F11" s="9" t="s">
        <v>35</v>
      </c>
      <c r="G11" s="8">
        <v>3</v>
      </c>
      <c r="H11" s="40" t="s">
        <v>47</v>
      </c>
      <c r="I11" s="10">
        <v>1</v>
      </c>
      <c r="J11" s="11"/>
    </row>
    <row r="12" spans="1:10" ht="195" x14ac:dyDescent="0.25">
      <c r="A12" s="24" t="s">
        <v>36</v>
      </c>
      <c r="B12" s="9" t="s">
        <v>37</v>
      </c>
      <c r="C12" s="9" t="s">
        <v>38</v>
      </c>
      <c r="D12" s="9" t="s">
        <v>39</v>
      </c>
      <c r="E12" s="9" t="s">
        <v>40</v>
      </c>
      <c r="F12" s="9" t="s">
        <v>41</v>
      </c>
      <c r="G12" s="8">
        <v>3</v>
      </c>
      <c r="H12" s="40" t="s">
        <v>48</v>
      </c>
      <c r="I12" s="10">
        <v>0</v>
      </c>
      <c r="J12" s="11"/>
    </row>
    <row r="13" spans="1:10" ht="15" x14ac:dyDescent="0.25">
      <c r="A13" s="24"/>
      <c r="B13" s="9"/>
      <c r="C13" s="9"/>
      <c r="D13" s="9"/>
      <c r="E13" s="9"/>
      <c r="F13" s="9"/>
      <c r="G13" s="8"/>
      <c r="H13" s="40"/>
      <c r="I13" s="10"/>
      <c r="J13" s="11"/>
    </row>
    <row r="14" spans="1:10" ht="34.15" customHeight="1" x14ac:dyDescent="0.25">
      <c r="A14" s="13"/>
      <c r="B14" s="14"/>
      <c r="C14" s="14"/>
      <c r="D14" s="14"/>
      <c r="E14" s="14"/>
      <c r="F14" s="26" t="s">
        <v>42</v>
      </c>
      <c r="G14" s="27">
        <f>SUM(G8:G12)</f>
        <v>15</v>
      </c>
      <c r="H14" s="15"/>
      <c r="I14" s="16">
        <f>SUM(I11:I12)</f>
        <v>1</v>
      </c>
      <c r="J14" s="14"/>
    </row>
    <row r="15" spans="1:10" ht="12.6" customHeight="1" x14ac:dyDescent="0.25">
      <c r="G15" s="17"/>
    </row>
    <row r="16" spans="1:10" ht="12.6" customHeight="1" x14ac:dyDescent="0.25">
      <c r="G16" s="17"/>
    </row>
    <row r="17" spans="1:7" ht="15.6" customHeight="1" x14ac:dyDescent="0.25">
      <c r="A17" s="18" t="s">
        <v>43</v>
      </c>
      <c r="C17" s="17"/>
      <c r="D17" s="17"/>
      <c r="G17" s="17"/>
    </row>
    <row r="18" spans="1:7" ht="15.6" customHeight="1" x14ac:dyDescent="0.25">
      <c r="A18" s="18" t="s">
        <v>44</v>
      </c>
      <c r="C18" s="20" t="s">
        <v>45</v>
      </c>
      <c r="D18" s="17">
        <f>I14</f>
        <v>1</v>
      </c>
      <c r="E18" s="1" t="str">
        <f>IF(ISNUMBER(D18),(IF(D18&gt;=12,"kõrge risk",IF(D18&lt;=5,"madal risk","keskmine risk"))),"")</f>
        <v>madal risk</v>
      </c>
      <c r="F18" s="19"/>
      <c r="G18" s="17"/>
    </row>
    <row r="19" spans="1:7" ht="15.6" customHeight="1" x14ac:dyDescent="0.25">
      <c r="A19" s="18" t="s">
        <v>46</v>
      </c>
      <c r="C19" s="17"/>
      <c r="D19" s="17"/>
      <c r="F19" s="19"/>
      <c r="G19" s="17"/>
    </row>
    <row r="20" spans="1:7" ht="15.6" customHeight="1" x14ac:dyDescent="0.25">
      <c r="G20" s="17"/>
    </row>
    <row r="21" spans="1:7" ht="15.6" customHeight="1" x14ac:dyDescent="0.25">
      <c r="G21" s="17"/>
    </row>
    <row r="22" spans="1:7" ht="34.15" customHeight="1" x14ac:dyDescent="0.25">
      <c r="D22" s="21"/>
      <c r="E22" s="3"/>
      <c r="G22" s="22"/>
    </row>
    <row r="23" spans="1:7" ht="34.15" customHeight="1" x14ac:dyDescent="0.25">
      <c r="D23" s="21"/>
      <c r="E23" s="3"/>
      <c r="G23" s="23"/>
    </row>
    <row r="24" spans="1:7" ht="34.15" customHeight="1" x14ac:dyDescent="0.25">
      <c r="D24" s="21"/>
    </row>
  </sheetData>
  <mergeCells count="8">
    <mergeCell ref="A8:A9"/>
    <mergeCell ref="I6:I7"/>
    <mergeCell ref="G6:G7"/>
    <mergeCell ref="H6:H7"/>
    <mergeCell ref="J6:J7"/>
    <mergeCell ref="C6:F6"/>
    <mergeCell ref="A6:A7"/>
    <mergeCell ref="B6:B7"/>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9F7799B0CFE894F884EAB1620C1FEAE" ma:contentTypeVersion="2" ma:contentTypeDescription="Loo uus dokument" ma:contentTypeScope="" ma:versionID="12ab0deec7cfeb1a6194993120018c0a">
  <xsd:schema xmlns:xsd="http://www.w3.org/2001/XMLSchema" xmlns:xs="http://www.w3.org/2001/XMLSchema" xmlns:p="http://schemas.microsoft.com/office/2006/metadata/properties" xmlns:ns2="aff8a95a-bdca-4bd1-9f28-df5ebd643b89" targetNamespace="http://schemas.microsoft.com/office/2006/metadata/properties" ma:root="true" ma:fieldsID="04d8bede78221c15ddfa129f066c6426" ns2:_="">
    <xsd:import namespace="aff8a95a-bdca-4bd1-9f28-df5ebd643b89"/>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f8a95a-bdca-4bd1-9f28-df5ebd643b89" elementFormDefault="qualified">
    <xsd:import namespace="http://schemas.microsoft.com/office/2006/documentManagement/types"/>
    <xsd:import namespace="http://schemas.microsoft.com/office/infopath/2007/PartnerControls"/>
    <xsd:element name="_dlc_DocId" ma:index="8" nillable="true" ma:displayName="Dokumendi ID väärtus" ma:description="Sellele üksusele määratud dokumendi ID väärtus." ma:internalName="_dlc_DocId" ma:readOnly="true">
      <xsd:simpleType>
        <xsd:restriction base="dms:Text"/>
      </xsd:simpleType>
    </xsd:element>
    <xsd:element name="_dlc_DocIdUrl" ma:index="9"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Ühiskasutuse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ff8a95a-bdca-4bd1-9f28-df5ebd643b89">HXU5DPSK444F-947444548-15839</_dlc_DocId>
    <_dlc_DocIdUrl xmlns="aff8a95a-bdca-4bd1-9f28-df5ebd643b89">
      <Url>https://kontor.rik.ee/sm/_layouts/15/DocIdRedir.aspx?ID=HXU5DPSK444F-947444548-15839</Url>
      <Description>HXU5DPSK444F-947444548-15839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28B8878-926B-4A02-BEC1-678EC49455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f8a95a-bdca-4bd1-9f28-df5ebd643b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9AAFED-7317-4DB6-9228-202B7927C5AD}">
  <ds:schemaRefs>
    <ds:schemaRef ds:uri="http://schemas.microsoft.com/office/2006/metadata/properties"/>
    <ds:schemaRef ds:uri="http://schemas.microsoft.com/office/infopath/2007/PartnerControls"/>
    <ds:schemaRef ds:uri="aff8a95a-bdca-4bd1-9f28-df5ebd643b89"/>
  </ds:schemaRefs>
</ds:datastoreItem>
</file>

<file path=customXml/itemProps3.xml><?xml version="1.0" encoding="utf-8"?>
<ds:datastoreItem xmlns:ds="http://schemas.openxmlformats.org/officeDocument/2006/customXml" ds:itemID="{A57C589A-0833-45DF-AE8C-890EBE794A55}">
  <ds:schemaRefs>
    <ds:schemaRef ds:uri="http://schemas.microsoft.com/sharepoint/v3/contenttype/forms"/>
  </ds:schemaRefs>
</ds:datastoreItem>
</file>

<file path=customXml/itemProps4.xml><?xml version="1.0" encoding="utf-8"?>
<ds:datastoreItem xmlns:ds="http://schemas.openxmlformats.org/officeDocument/2006/customXml" ds:itemID="{78AAC49E-1809-4FD2-A790-B1B974E7A6F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Anne-Ly Aalde</dc:creator>
  <cp:keywords/>
  <dc:description/>
  <cp:lastModifiedBy>Ingrid Mangulson</cp:lastModifiedBy>
  <cp:revision/>
  <dcterms:created xsi:type="dcterms:W3CDTF">2020-05-05T05:18:25Z</dcterms:created>
  <dcterms:modified xsi:type="dcterms:W3CDTF">2023-03-08T15:21:59Z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0x01010079F7799B0CFE894F884EAB1620C1FEAE</vt:lpwstr>
  </property>
  <property fmtid="{D5CDD505-2E9C-101B-9397-08002B2CF9AE}" pid="3" name="_dlc_DocIdItemGuid">
    <vt:lpwstr>b7b3a726-1880-4d4d-ab00-38cca6681fb1</vt:lpwstr>
  </property>
</Properties>
</file>